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he\Documents\.ReCivitas\. Contabilidade\Exercício 2022\14_17 Demonstrações Financeiras _ Impressão\14 Demonstrações Financeiras\14.3 Demonstrações Contábeis Financeiras 30.12.2022 Site\"/>
    </mc:Choice>
  </mc:AlternateContent>
  <xr:revisionPtr revIDLastSave="0" documentId="13_ncr:1_{0BF1F99D-4D7D-4B1B-81E2-FDD8CE333B0C}" xr6:coauthVersionLast="47" xr6:coauthVersionMax="47" xr10:uidLastSave="{00000000-0000-0000-0000-000000000000}"/>
  <bookViews>
    <workbookView xWindow="-120" yWindow="-120" windowWidth="20730" windowHeight="11310" xr2:uid="{75FA4D3B-E6BF-4938-95EA-CE608AC0FBDF}"/>
  </bookViews>
  <sheets>
    <sheet name="5-OAR-trienal-20-21-22" sheetId="3" r:id="rId1"/>
  </sheets>
  <definedNames>
    <definedName name="_xlnm.Print_Area" localSheetId="0">'5-OAR-trienal-20-21-22'!$A$1:$K$67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G21" i="3"/>
  <c r="E21" i="3"/>
  <c r="I18" i="3"/>
  <c r="I17" i="3" s="1"/>
  <c r="I16" i="3" s="1"/>
  <c r="G18" i="3"/>
  <c r="E18" i="3"/>
  <c r="E17" i="3" s="1"/>
  <c r="E16" i="3" s="1"/>
  <c r="I10" i="3"/>
  <c r="I8" i="3" s="1"/>
  <c r="I7" i="3" s="1"/>
  <c r="G10" i="3"/>
  <c r="G8" i="3" s="1"/>
  <c r="G7" i="3" s="1"/>
  <c r="E10" i="3"/>
  <c r="E8" i="3" s="1"/>
  <c r="E7" i="3" s="1"/>
  <c r="G17" i="3" l="1"/>
  <c r="G16" i="3" s="1"/>
  <c r="I26" i="3"/>
</calcChain>
</file>

<file path=xl/sharedStrings.xml><?xml version="1.0" encoding="utf-8"?>
<sst xmlns="http://schemas.openxmlformats.org/spreadsheetml/2006/main" count="30" uniqueCount="30">
  <si>
    <t>DEMONSTRAÇÕES FINANCEIRAS</t>
  </si>
  <si>
    <t xml:space="preserve">   São Paulo, 30 de dezembro de 2022</t>
  </si>
  <si>
    <t xml:space="preserve">   ReCivitas – Presidente - 2022 / 2026  </t>
  </si>
  <si>
    <t xml:space="preserve">   Marcus Vinicius Brancaglione dos Santos</t>
  </si>
  <si>
    <t xml:space="preserve">   Instituto pela Revitalização da Cidadania</t>
  </si>
  <si>
    <t>em R$</t>
  </si>
  <si>
    <t>RECEITAS</t>
  </si>
  <si>
    <t xml:space="preserve">   ASSOCIADOS</t>
  </si>
  <si>
    <t xml:space="preserve">   OUTRAS RECEITAS</t>
  </si>
  <si>
    <t xml:space="preserve">      Contribuições de terceiros interna</t>
  </si>
  <si>
    <t xml:space="preserve">      Contribuições de terceiros exterior</t>
  </si>
  <si>
    <t xml:space="preserve">      Receitas financeiras</t>
  </si>
  <si>
    <t>CUSTOS E DESPESAS</t>
  </si>
  <si>
    <t xml:space="preserve">   CUSTO DOS PROJETOS</t>
  </si>
  <si>
    <t xml:space="preserve">     RBG Quatinga Velho</t>
  </si>
  <si>
    <t xml:space="preserve">   DESPESAS E CUSTOS</t>
  </si>
  <si>
    <t xml:space="preserve">     Despesas operacionais</t>
  </si>
  <si>
    <t xml:space="preserve">     Despesas tributárias</t>
  </si>
  <si>
    <t xml:space="preserve">     Despesas financeiras</t>
  </si>
  <si>
    <t xml:space="preserve"> (Superávit)/Déficit</t>
  </si>
  <si>
    <t>Fábio Augusto dos Santos</t>
  </si>
  <si>
    <t>CRC 1SP282557</t>
  </si>
  <si>
    <t>CPF 300.703.338-84</t>
  </si>
  <si>
    <t>ORIGENS E APLICAÇÕES DE RECURSOS - TRIENAL</t>
  </si>
  <si>
    <t xml:space="preserve">                                                     ORIGENS</t>
  </si>
  <si>
    <t xml:space="preserve">   RESERVA PARA PAGAMENTO DA RB QV [2021]</t>
  </si>
  <si>
    <t xml:space="preserve">                                                    APLICAÇÕES</t>
  </si>
  <si>
    <t xml:space="preserve">     Auxílio Emergencial * [mar a dez 2021] ** [2022]</t>
  </si>
  <si>
    <t>* Uso da Reserva, para pagamento integral da RB QV do exercício 2021, em janeiro e fevereiro R$ 42.240,00</t>
  </si>
  <si>
    <t>** Uso de parte do FSRB,  par a pagamento do auxílio emergencial|RB QV de 2022 R$ 49.750,00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</si>
</sst>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3300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</font>
    <font>
      <i/>
      <sz val="10"/>
      <color rgb="FFFF0000"/>
      <name val="Calibri"/>
      <family val="2"/>
      <scheme val="minor"/>
    </font>
    <font>
      <i/>
      <u val="double"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FEAD-D2CA-4A53-BAC2-36073D1ACB6C}">
  <dimension ref="A1:K93"/>
  <sheetViews>
    <sheetView tabSelected="1" view="pageBreakPreview" zoomScale="110" zoomScaleNormal="100" zoomScaleSheetLayoutView="110" workbookViewId="0">
      <selection activeCell="R12" sqref="R12"/>
    </sheetView>
  </sheetViews>
  <sheetFormatPr defaultColWidth="9.140625" defaultRowHeight="12.75" x14ac:dyDescent="0.25"/>
  <cols>
    <col min="1" max="1" width="0.5703125" style="7" customWidth="1"/>
    <col min="2" max="2" width="5.7109375" style="8" customWidth="1"/>
    <col min="3" max="3" width="48.85546875" style="8" customWidth="1"/>
    <col min="4" max="4" width="0.5703125" style="7" customWidth="1"/>
    <col min="5" max="5" width="12.7109375" style="7" customWidth="1"/>
    <col min="6" max="6" width="0.5703125" style="7" customWidth="1"/>
    <col min="7" max="7" width="12.7109375" style="7" customWidth="1"/>
    <col min="8" max="8" width="0.5703125" style="7" customWidth="1"/>
    <col min="9" max="9" width="12.7109375" style="7" customWidth="1"/>
    <col min="10" max="10" width="1.7109375" style="8" customWidth="1"/>
    <col min="11" max="11" width="0.5703125" style="8" customWidth="1"/>
    <col min="12" max="16384" width="9.140625" style="4"/>
  </cols>
  <sheetData>
    <row r="1" spans="1:11" ht="12.75" customHeight="1" x14ac:dyDescent="0.25">
      <c r="B1" s="9"/>
      <c r="C1" s="5" t="s">
        <v>0</v>
      </c>
    </row>
    <row r="2" spans="1:11" ht="12.75" customHeight="1" x14ac:dyDescent="0.25">
      <c r="A2" s="10"/>
      <c r="C2" s="8" t="s">
        <v>23</v>
      </c>
      <c r="D2" s="10"/>
      <c r="E2" s="10"/>
      <c r="F2" s="10"/>
      <c r="G2" s="10"/>
      <c r="H2" s="10"/>
      <c r="I2" s="10"/>
    </row>
    <row r="3" spans="1:11" ht="12.75" customHeight="1" x14ac:dyDescent="0.25">
      <c r="A3" s="10"/>
      <c r="D3" s="10"/>
      <c r="E3" s="10"/>
      <c r="F3" s="10"/>
      <c r="G3" s="10"/>
      <c r="H3" s="10"/>
      <c r="I3" s="10"/>
    </row>
    <row r="4" spans="1:11" ht="12.75" customHeight="1" x14ac:dyDescent="0.25">
      <c r="A4" s="10"/>
      <c r="C4" s="9" t="s">
        <v>5</v>
      </c>
      <c r="D4" s="10"/>
      <c r="E4" s="10"/>
      <c r="F4" s="10"/>
      <c r="G4" s="10"/>
      <c r="H4" s="10"/>
      <c r="I4" s="10"/>
    </row>
    <row r="5" spans="1:11" ht="14.1" customHeight="1" x14ac:dyDescent="0.25">
      <c r="A5" s="10"/>
      <c r="C5" s="22"/>
      <c r="D5" s="16"/>
      <c r="E5" s="17">
        <v>44195</v>
      </c>
      <c r="F5" s="16"/>
      <c r="G5" s="17">
        <v>44561</v>
      </c>
      <c r="H5" s="16"/>
      <c r="I5" s="17">
        <v>44925</v>
      </c>
    </row>
    <row r="6" spans="1:11" ht="12.75" customHeight="1" x14ac:dyDescent="0.25">
      <c r="A6" s="18"/>
      <c r="C6" s="11"/>
      <c r="D6" s="18"/>
      <c r="E6" s="12"/>
      <c r="F6" s="18"/>
      <c r="G6" s="12"/>
      <c r="H6" s="18"/>
      <c r="I6" s="12"/>
    </row>
    <row r="7" spans="1:11" ht="12.75" customHeight="1" x14ac:dyDescent="0.25">
      <c r="A7" s="13"/>
      <c r="C7" s="1" t="s">
        <v>24</v>
      </c>
      <c r="D7" s="19"/>
      <c r="E7" s="13">
        <f>E8</f>
        <v>-58339.44</v>
      </c>
      <c r="F7" s="13"/>
      <c r="G7" s="13">
        <f>G8</f>
        <v>-116007.73999999999</v>
      </c>
      <c r="H7" s="13"/>
      <c r="I7" s="13">
        <f>I8</f>
        <v>-81540.2</v>
      </c>
    </row>
    <row r="8" spans="1:11" ht="12.75" customHeight="1" x14ac:dyDescent="0.25">
      <c r="A8" s="6"/>
      <c r="C8" s="1" t="s">
        <v>6</v>
      </c>
      <c r="D8" s="6"/>
      <c r="E8" s="13">
        <f>E9+E10+E14</f>
        <v>-58339.44</v>
      </c>
      <c r="F8" s="6"/>
      <c r="G8" s="13">
        <f>G9+G10+G14</f>
        <v>-116007.73999999999</v>
      </c>
      <c r="H8" s="6"/>
      <c r="I8" s="13">
        <f>I9+I10+I14</f>
        <v>-81540.2</v>
      </c>
      <c r="J8" s="6"/>
      <c r="K8" s="6"/>
    </row>
    <row r="9" spans="1:11" ht="12.75" customHeight="1" x14ac:dyDescent="0.25">
      <c r="A9" s="6"/>
      <c r="C9" s="8" t="s">
        <v>7</v>
      </c>
      <c r="D9" s="6"/>
      <c r="E9" s="6">
        <v>-1290</v>
      </c>
      <c r="F9" s="6"/>
      <c r="G9" s="6">
        <v>-40752.31</v>
      </c>
      <c r="H9" s="6"/>
      <c r="I9" s="6">
        <v>-45200</v>
      </c>
    </row>
    <row r="10" spans="1:11" ht="12.75" customHeight="1" x14ac:dyDescent="0.25">
      <c r="A10" s="20"/>
      <c r="C10" s="8" t="s">
        <v>8</v>
      </c>
      <c r="E10" s="20">
        <f>E11+E12+E13</f>
        <v>-57049.440000000002</v>
      </c>
      <c r="F10" s="20"/>
      <c r="G10" s="20">
        <f>G11+G12+G13</f>
        <v>-33015.43</v>
      </c>
      <c r="H10" s="20"/>
      <c r="I10" s="20">
        <f>I11+I12+I13</f>
        <v>-36340.199999999997</v>
      </c>
    </row>
    <row r="11" spans="1:11" ht="12.75" customHeight="1" x14ac:dyDescent="0.25">
      <c r="C11" s="7" t="s">
        <v>9</v>
      </c>
      <c r="D11" s="21"/>
      <c r="E11" s="6">
        <v>-14280</v>
      </c>
      <c r="G11" s="6">
        <v>-1730.3</v>
      </c>
      <c r="I11" s="6">
        <v>-1100</v>
      </c>
    </row>
    <row r="12" spans="1:11" ht="12.75" customHeight="1" x14ac:dyDescent="0.25">
      <c r="C12" s="7" t="s">
        <v>10</v>
      </c>
      <c r="D12" s="21"/>
      <c r="E12" s="6">
        <v>-41144.730000000003</v>
      </c>
      <c r="G12" s="6">
        <v>-28553.47</v>
      </c>
      <c r="I12" s="6">
        <v>-50</v>
      </c>
    </row>
    <row r="13" spans="1:11" ht="12.75" customHeight="1" x14ac:dyDescent="0.25">
      <c r="C13" s="7" t="s">
        <v>11</v>
      </c>
      <c r="D13" s="21"/>
      <c r="E13" s="6">
        <v>-1624.71</v>
      </c>
      <c r="G13" s="6">
        <v>-2731.66</v>
      </c>
      <c r="I13" s="6">
        <v>-35190.199999999997</v>
      </c>
    </row>
    <row r="14" spans="1:11" ht="12.75" customHeight="1" x14ac:dyDescent="0.25">
      <c r="C14" s="8" t="s">
        <v>25</v>
      </c>
      <c r="E14" s="6">
        <v>0</v>
      </c>
      <c r="G14" s="6">
        <v>-42240</v>
      </c>
      <c r="I14" s="6">
        <v>0</v>
      </c>
    </row>
    <row r="15" spans="1:11" ht="12.75" customHeight="1" x14ac:dyDescent="0.25">
      <c r="C15" s="7"/>
      <c r="E15" s="6"/>
      <c r="G15" s="6"/>
      <c r="I15" s="6"/>
    </row>
    <row r="16" spans="1:11" ht="12.75" customHeight="1" x14ac:dyDescent="0.25">
      <c r="A16" s="20"/>
      <c r="C16" s="1" t="s">
        <v>26</v>
      </c>
      <c r="E16" s="20">
        <f>E17</f>
        <v>5992.4400000000005</v>
      </c>
      <c r="F16" s="20"/>
      <c r="G16" s="20">
        <f>G17</f>
        <v>122356.17</v>
      </c>
      <c r="H16" s="20"/>
      <c r="I16" s="20">
        <f>I17</f>
        <v>56571.87</v>
      </c>
    </row>
    <row r="17" spans="1:11" ht="12.75" customHeight="1" x14ac:dyDescent="0.25">
      <c r="A17" s="21"/>
      <c r="C17" s="8" t="s">
        <v>12</v>
      </c>
      <c r="D17" s="21"/>
      <c r="E17" s="13">
        <f>E18+E21</f>
        <v>5992.4400000000005</v>
      </c>
      <c r="F17" s="21"/>
      <c r="G17" s="13">
        <f>G18+G21</f>
        <v>122356.17</v>
      </c>
      <c r="H17" s="21"/>
      <c r="I17" s="13">
        <f>I18+I21</f>
        <v>56571.87</v>
      </c>
    </row>
    <row r="18" spans="1:11" ht="12.75" customHeight="1" x14ac:dyDescent="0.25">
      <c r="A18" s="21"/>
      <c r="C18" s="1" t="s">
        <v>13</v>
      </c>
      <c r="D18" s="21"/>
      <c r="E18" s="21">
        <f>E19+E20</f>
        <v>3920</v>
      </c>
      <c r="F18" s="21"/>
      <c r="G18" s="21">
        <f>G19+G20</f>
        <v>118290</v>
      </c>
      <c r="H18" s="21"/>
      <c r="I18" s="21">
        <f>I19+I20</f>
        <v>49750</v>
      </c>
      <c r="J18" s="21"/>
      <c r="K18" s="21"/>
    </row>
    <row r="19" spans="1:11" ht="12.75" customHeight="1" x14ac:dyDescent="0.25">
      <c r="C19" s="1" t="s">
        <v>14</v>
      </c>
      <c r="E19" s="6">
        <v>3920</v>
      </c>
      <c r="G19" s="6">
        <v>42240</v>
      </c>
      <c r="I19" s="6">
        <v>0</v>
      </c>
    </row>
    <row r="20" spans="1:11" ht="12.75" customHeight="1" x14ac:dyDescent="0.25">
      <c r="C20" s="1" t="s">
        <v>27</v>
      </c>
      <c r="E20" s="6">
        <v>0</v>
      </c>
      <c r="G20" s="6">
        <v>76050</v>
      </c>
      <c r="I20" s="6">
        <v>49750</v>
      </c>
    </row>
    <row r="21" spans="1:11" ht="12.75" customHeight="1" x14ac:dyDescent="0.25">
      <c r="A21" s="21"/>
      <c r="C21" s="8" t="s">
        <v>15</v>
      </c>
      <c r="D21" s="21"/>
      <c r="E21" s="21">
        <f>E22+E23+E24</f>
        <v>2072.44</v>
      </c>
      <c r="F21" s="21"/>
      <c r="G21" s="21">
        <f>G22+G23+G24</f>
        <v>4066.17</v>
      </c>
      <c r="H21" s="21"/>
      <c r="I21" s="21">
        <f>I22+I23+I24</f>
        <v>6821.87</v>
      </c>
    </row>
    <row r="22" spans="1:11" ht="12.75" customHeight="1" x14ac:dyDescent="0.25">
      <c r="A22" s="21"/>
      <c r="C22" s="8" t="s">
        <v>16</v>
      </c>
      <c r="D22" s="21"/>
      <c r="E22" s="6">
        <v>0</v>
      </c>
      <c r="F22" s="21"/>
      <c r="G22" s="6">
        <v>0</v>
      </c>
      <c r="H22" s="21"/>
      <c r="I22" s="6">
        <v>1500</v>
      </c>
    </row>
    <row r="23" spans="1:11" ht="12.75" customHeight="1" x14ac:dyDescent="0.25">
      <c r="A23" s="21"/>
      <c r="C23" s="14" t="s">
        <v>17</v>
      </c>
      <c r="D23" s="21"/>
      <c r="E23" s="7">
        <v>422.3</v>
      </c>
      <c r="F23" s="21"/>
      <c r="G23" s="7">
        <v>647.54</v>
      </c>
      <c r="H23" s="21"/>
      <c r="I23" s="7">
        <v>3290.16</v>
      </c>
    </row>
    <row r="24" spans="1:11" ht="12.75" customHeight="1" x14ac:dyDescent="0.25">
      <c r="A24" s="21"/>
      <c r="C24" s="8" t="s">
        <v>18</v>
      </c>
      <c r="D24" s="21"/>
      <c r="E24" s="7">
        <v>1650.14</v>
      </c>
      <c r="F24" s="21"/>
      <c r="G24" s="7">
        <v>3418.63</v>
      </c>
      <c r="H24" s="21"/>
      <c r="I24" s="7">
        <v>2031.71</v>
      </c>
    </row>
    <row r="25" spans="1:11" ht="12.75" customHeight="1" x14ac:dyDescent="0.25">
      <c r="A25" s="21"/>
      <c r="D25" s="21"/>
      <c r="E25" s="21"/>
      <c r="F25" s="21"/>
      <c r="G25" s="21"/>
      <c r="H25" s="21"/>
      <c r="I25" s="21"/>
    </row>
    <row r="26" spans="1:11" ht="12.75" customHeight="1" x14ac:dyDescent="0.25">
      <c r="A26" s="19"/>
      <c r="C26" s="15" t="s">
        <v>19</v>
      </c>
      <c r="D26" s="21"/>
      <c r="E26" s="13">
        <v>-52347</v>
      </c>
      <c r="F26" s="13"/>
      <c r="G26" s="13">
        <v>6348.43</v>
      </c>
      <c r="H26" s="13"/>
      <c r="I26" s="13">
        <f>I7+I16</f>
        <v>-24968.329999999994</v>
      </c>
    </row>
    <row r="27" spans="1:11" ht="12.75" customHeight="1" x14ac:dyDescent="0.25">
      <c r="C27" s="15"/>
    </row>
    <row r="28" spans="1:11" ht="12.75" customHeight="1" x14ac:dyDescent="0.25">
      <c r="D28" s="8"/>
      <c r="E28" s="8"/>
    </row>
    <row r="29" spans="1:11" ht="12.75" customHeight="1" x14ac:dyDescent="0.25">
      <c r="A29" s="6"/>
      <c r="C29" s="4" t="s">
        <v>28</v>
      </c>
      <c r="D29" s="8"/>
      <c r="E29" s="8"/>
      <c r="F29" s="6"/>
      <c r="G29" s="13"/>
      <c r="H29" s="6"/>
      <c r="I29" s="13"/>
    </row>
    <row r="30" spans="1:11" ht="12.75" customHeight="1" x14ac:dyDescent="0.25">
      <c r="C30" s="4" t="s">
        <v>29</v>
      </c>
      <c r="D30" s="1"/>
      <c r="E30" s="8"/>
      <c r="G30" s="8"/>
      <c r="I30" s="8"/>
    </row>
    <row r="31" spans="1:11" ht="12.75" customHeight="1" x14ac:dyDescent="0.25">
      <c r="D31" s="1"/>
      <c r="E31" s="8"/>
      <c r="G31" s="1"/>
      <c r="I31" s="1"/>
    </row>
    <row r="32" spans="1:11" ht="12.75" customHeight="1" x14ac:dyDescent="0.25">
      <c r="D32" s="1"/>
      <c r="E32" s="8"/>
      <c r="G32" s="1"/>
      <c r="I32" s="1"/>
    </row>
    <row r="33" spans="3:9" ht="12.75" customHeight="1" x14ac:dyDescent="0.25">
      <c r="D33" s="1"/>
      <c r="E33" s="8"/>
      <c r="G33" s="8"/>
      <c r="I33" s="8"/>
    </row>
    <row r="34" spans="3:9" ht="12.75" customHeight="1" x14ac:dyDescent="0.25">
      <c r="C34" s="8" t="s">
        <v>1</v>
      </c>
      <c r="D34" s="8"/>
      <c r="E34" s="8"/>
    </row>
    <row r="35" spans="3:9" ht="12.75" customHeight="1" x14ac:dyDescent="0.25">
      <c r="D35" s="8"/>
      <c r="E35" s="8"/>
      <c r="G35" s="8"/>
      <c r="I35" s="8"/>
    </row>
    <row r="36" spans="3:9" ht="12.75" customHeight="1" x14ac:dyDescent="0.25">
      <c r="D36" s="8"/>
      <c r="E36" s="8"/>
      <c r="G36" s="8"/>
      <c r="I36" s="8"/>
    </row>
    <row r="37" spans="3:9" ht="12.75" customHeight="1" x14ac:dyDescent="0.25">
      <c r="D37" s="8"/>
      <c r="F37" s="8"/>
      <c r="G37" s="8"/>
      <c r="I37" s="8"/>
    </row>
    <row r="38" spans="3:9" ht="12.75" customHeight="1" x14ac:dyDescent="0.25">
      <c r="C38" s="2" t="s">
        <v>4</v>
      </c>
      <c r="D38" s="2" t="s">
        <v>20</v>
      </c>
      <c r="E38" s="3"/>
      <c r="F38" s="8"/>
      <c r="G38" s="8"/>
      <c r="I38" s="8"/>
    </row>
    <row r="39" spans="3:9" ht="12.75" customHeight="1" x14ac:dyDescent="0.25">
      <c r="C39" s="2" t="s">
        <v>2</v>
      </c>
      <c r="D39" s="2" t="s">
        <v>21</v>
      </c>
      <c r="E39" s="3"/>
      <c r="F39" s="8"/>
      <c r="G39" s="8"/>
    </row>
    <row r="40" spans="3:9" ht="12.75" customHeight="1" x14ac:dyDescent="0.25">
      <c r="C40" s="2" t="s">
        <v>3</v>
      </c>
      <c r="D40" s="2" t="s">
        <v>22</v>
      </c>
      <c r="E40" s="3"/>
      <c r="F40" s="8"/>
      <c r="G40" s="8"/>
    </row>
    <row r="41" spans="3:9" ht="12.75" customHeight="1" x14ac:dyDescent="0.25">
      <c r="C41" s="1"/>
      <c r="D41" s="8"/>
      <c r="F41" s="8"/>
      <c r="G41" s="8"/>
    </row>
    <row r="42" spans="3:9" ht="12.75" customHeight="1" x14ac:dyDescent="0.25">
      <c r="C42" s="4"/>
      <c r="D42" s="4"/>
      <c r="E42" s="4"/>
    </row>
    <row r="43" spans="3:9" ht="12.75" customHeight="1" x14ac:dyDescent="0.25"/>
    <row r="44" spans="3:9" ht="12.75" customHeight="1" x14ac:dyDescent="0.25"/>
    <row r="45" spans="3:9" ht="12.75" customHeight="1" x14ac:dyDescent="0.25"/>
    <row r="46" spans="3:9" ht="12.75" customHeight="1" x14ac:dyDescent="0.25"/>
    <row r="47" spans="3:9" ht="12.75" customHeight="1" x14ac:dyDescent="0.25"/>
    <row r="48" spans="3:9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73" ht="12.75" customHeight="1" x14ac:dyDescent="0.25"/>
    <row r="74" ht="12.75" customHeight="1" x14ac:dyDescent="0.25"/>
    <row r="76" ht="12.75" customHeight="1" x14ac:dyDescent="0.25"/>
    <row r="77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3" ht="12.75" customHeight="1" x14ac:dyDescent="0.25"/>
  </sheetData>
  <pageMargins left="1" right="1" top="1" bottom="1" header="0.5" footer="0.5"/>
  <pageSetup paperSize="9" scale="76" orientation="portrait" r:id="rId1"/>
  <headerFooter>
    <oddHeader>&amp;CINSTITUTO PELA REVITALIZAÇÃO DA CIDADANIA - ReCivitas
CNPJ (MF) 08.518.270/0001-09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5-OAR-trienal-20-21-22</vt:lpstr>
      <vt:lpstr>'5-OAR-trienal-20-21-22'!Area_de_impressao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pethe</dc:creator>
  <cp:lastModifiedBy>petheo _</cp:lastModifiedBy>
  <cp:lastPrinted>2023-10-06T20:49:41Z</cp:lastPrinted>
  <dcterms:created xsi:type="dcterms:W3CDTF">2021-12-22T13:40:45Z</dcterms:created>
  <dcterms:modified xsi:type="dcterms:W3CDTF">2023-10-06T20:51:32Z</dcterms:modified>
</cp:coreProperties>
</file>